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KP NOTE DELL\Users\Luciana Jesus\Documents\UFES\geral\DESTINAÇÃO PARA PESQUISA\"/>
    </mc:Choice>
  </mc:AlternateContent>
  <bookViews>
    <workbookView xWindow="0" yWindow="0" windowWidth="16380" windowHeight="8190" tabRatio="500"/>
  </bookViews>
  <sheets>
    <sheet name="Anexo II" sheetId="1" r:id="rId1"/>
    <sheet name="Planilha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1" i="1" l="1"/>
  <c r="F61" i="1" s="1"/>
  <c r="C60" i="1"/>
  <c r="F60" i="1" s="1"/>
  <c r="C59" i="1"/>
  <c r="F59" i="1" s="1"/>
  <c r="C58" i="1"/>
  <c r="F58" i="1" s="1"/>
  <c r="C57" i="1"/>
  <c r="F57" i="1" s="1"/>
  <c r="C56" i="1"/>
  <c r="F56" i="1" s="1"/>
  <c r="C55" i="1"/>
  <c r="F55" i="1" s="1"/>
  <c r="C54" i="1"/>
  <c r="F54" i="1" s="1"/>
  <c r="C53" i="1"/>
  <c r="F53" i="1" s="1"/>
  <c r="C52" i="1"/>
  <c r="F52" i="1" s="1"/>
  <c r="C51" i="1"/>
  <c r="F51" i="1" s="1"/>
  <c r="C50" i="1"/>
  <c r="F50" i="1" s="1"/>
  <c r="C49" i="1"/>
  <c r="F49" i="1" s="1"/>
  <c r="C48" i="1"/>
  <c r="F48" i="1" s="1"/>
  <c r="C47" i="1"/>
  <c r="F47" i="1" s="1"/>
  <c r="C46" i="1"/>
  <c r="F46" i="1" s="1"/>
  <c r="C45" i="1"/>
  <c r="F45" i="1" s="1"/>
  <c r="C44" i="1"/>
  <c r="F44" i="1" s="1"/>
  <c r="C43" i="1"/>
  <c r="F43" i="1" s="1"/>
  <c r="C42" i="1"/>
  <c r="F42" i="1" s="1"/>
  <c r="C41" i="1"/>
  <c r="F41" i="1" s="1"/>
  <c r="C40" i="1"/>
  <c r="F40" i="1" s="1"/>
  <c r="C39" i="1"/>
  <c r="F39" i="1" s="1"/>
  <c r="F36" i="1"/>
  <c r="C36" i="1"/>
  <c r="F35" i="1"/>
  <c r="C35" i="1"/>
  <c r="F34" i="1"/>
  <c r="C34" i="1"/>
  <c r="F33" i="1"/>
  <c r="C33" i="1"/>
  <c r="F32" i="1"/>
  <c r="C32" i="1"/>
  <c r="F31" i="1"/>
  <c r="C31" i="1"/>
  <c r="F30" i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8" i="1"/>
  <c r="F18" i="1" s="1"/>
  <c r="F17" i="1"/>
  <c r="F16" i="1"/>
  <c r="C15" i="1"/>
  <c r="F15" i="1" s="1"/>
  <c r="C14" i="1"/>
  <c r="F14" i="1" s="1"/>
  <c r="F37" i="1" s="1"/>
  <c r="F11" i="1"/>
  <c r="C11" i="1"/>
  <c r="F10" i="1"/>
  <c r="C10" i="1"/>
  <c r="F9" i="1"/>
  <c r="C9" i="1"/>
  <c r="F8" i="1"/>
  <c r="C8" i="1"/>
  <c r="F7" i="1"/>
  <c r="C7" i="1"/>
  <c r="F6" i="1"/>
  <c r="C6" i="1"/>
  <c r="F5" i="1"/>
  <c r="C5" i="1"/>
  <c r="F4" i="1"/>
  <c r="C4" i="1"/>
  <c r="F3" i="1"/>
  <c r="F12" i="1" s="1"/>
  <c r="C3" i="1"/>
  <c r="F62" i="1" l="1"/>
  <c r="C65" i="1"/>
  <c r="E65" i="1" s="1"/>
  <c r="B65" i="1"/>
  <c r="C66" i="1"/>
  <c r="E66" i="1" s="1"/>
  <c r="B66" i="1"/>
  <c r="C67" i="1" l="1"/>
  <c r="E67" i="1" s="1"/>
  <c r="E68" i="1" s="1"/>
  <c r="B67" i="1"/>
</calcChain>
</file>

<file path=xl/sharedStrings.xml><?xml version="1.0" encoding="utf-8"?>
<sst xmlns="http://schemas.openxmlformats.org/spreadsheetml/2006/main" count="81" uniqueCount="74">
  <si>
    <t xml:space="preserve">Atividades de pesquisa no período de concessão de destinação de carga horária </t>
  </si>
  <si>
    <t>(a) Atividades associadas ao desenvolvimento da pesquisa (peso de 30%)</t>
  </si>
  <si>
    <t>Pontos de atividades</t>
  </si>
  <si>
    <t>número de alunos/ projeto</t>
  </si>
  <si>
    <t>semestres</t>
  </si>
  <si>
    <t>Pontos por atividade</t>
  </si>
  <si>
    <t>Orientação de trabalho de conclusão de curso em andamento ou concluído (2 pontos por projeto por semestre) Máximo de 2 semestres por projeto</t>
  </si>
  <si>
    <t>Orientação de monografia de especialização em cursos da UFES em andamento (não pagos)    (2 pontos por projeto por semestre) máximo de 1 semestre.</t>
  </si>
  <si>
    <t>Coorientação de monografia de especialização em cursos da UFES em andamento (não pagos) (1 ponto por projeto por semestre) máximo de 1 semestre.</t>
  </si>
  <si>
    <t>Orientação de dissertação de mestrado em andamento (por aluno por semestre)</t>
  </si>
  <si>
    <t>Coorientação de dissertação de mestrado em andamento (por aluno por semestre)</t>
  </si>
  <si>
    <t>Orientação de tese de doutorado em andamento (por aluno por semestre)</t>
  </si>
  <si>
    <t>Coorientação de tese de doutorado em andamento (por aluno por semestre)</t>
  </si>
  <si>
    <t>Orientação de IC, IT e DTI, devidamente registrado em órgão competente (por aluno por semestre) Máximo de 2 semestres por projeto (orientação concluída ou em andamento)</t>
  </si>
  <si>
    <t>Orientação de pós-doutorado (por aluno)</t>
  </si>
  <si>
    <t>TOTAL (a)</t>
  </si>
  <si>
    <t>(b) Atividades associadas aos resultados da pesquisa (peso de 50%)</t>
  </si>
  <si>
    <t>números de publicações/trabalhos</t>
  </si>
  <si>
    <t>Patente nacional ou internacional</t>
  </si>
  <si>
    <t>Tradução de livro didático ou técnico-científico publicado</t>
  </si>
  <si>
    <t>Editoria de livro didático ou técnico-científico publicado</t>
  </si>
  <si>
    <t>Primeira edição de Livro didático ou técnico-científico publicado</t>
  </si>
  <si>
    <t>Edição revisada de livro didático ou técnico-científico publicado</t>
  </si>
  <si>
    <t>Capítulo de livro didático ou técnico-científico publicado</t>
  </si>
  <si>
    <t>Editoria geral de periódicos nacionais e internacionais</t>
  </si>
  <si>
    <t>Trabalhos completos publicados em eventos científicos nacionais e internacionais</t>
  </si>
  <si>
    <t>Trabalhos completos publicados em eventos científicos regionais</t>
  </si>
  <si>
    <t>Resumos publicados em eventos científicos nacionais e internacionais</t>
  </si>
  <si>
    <t>Resumos publicados em eventos científicos regionais</t>
  </si>
  <si>
    <t>Trabalhos científicos premiados em nível nacional ou internacional</t>
  </si>
  <si>
    <t>Trabalhos científicos premiados em nível regional</t>
  </si>
  <si>
    <t>Relatórios técnicos de pesquisa de domínio público</t>
  </si>
  <si>
    <t xml:space="preserve">Tese de doutorado de discente orientado, defendida e aprovada </t>
  </si>
  <si>
    <t xml:space="preserve">Dissertação de Mestrado de discente orientado, defendida e aprovada </t>
  </si>
  <si>
    <t xml:space="preserve">Tese de doutorado de discente coorientado, defendida e aprovada </t>
  </si>
  <si>
    <t xml:space="preserve">Dissertação de Mestrado de discente coorientado, defendida e aprovada </t>
  </si>
  <si>
    <t>Trabalho final de especialização de discente orientado, defendido e aprovado (cursos de especialização não pagos)</t>
  </si>
  <si>
    <t>TOTAL (b)</t>
  </si>
  <si>
    <t>(c) Atividades associadas a divulgação e avaliação da pesquisa (peso de 20%)</t>
  </si>
  <si>
    <t>números de atividades/participação</t>
  </si>
  <si>
    <t>Participação em eventos nacionais ou internacionais como conferencista. Mesas-redondas, palestras, seminários e cursos ministrados pelo docente em eventos  nacionais e internacionais</t>
  </si>
  <si>
    <t>Participação em eventos regionais como conferencista. Mesas-redondas, palestras, seminários e cursos ministrados pelo docente em eventos  regionais</t>
  </si>
  <si>
    <t>Trabalhos apresentados pelo docente em conferências nacionais ou internacionais</t>
  </si>
  <si>
    <t>Trabalhos apresentados pelo docente em conferências regionais</t>
  </si>
  <si>
    <t>Coordenação geral de eventos científicos nacionais e internacionais</t>
  </si>
  <si>
    <t>Coordenação geral de eventos científicos regionais</t>
  </si>
  <si>
    <t>Membro de comissões organizadoras de eventos científicos nacionais ou internacionais</t>
  </si>
  <si>
    <t>Membro de comissões organizadoras de eventos científicos regionais</t>
  </si>
  <si>
    <t>Membro de comissões científicas de eventos científicos nacionais ou internacionais</t>
  </si>
  <si>
    <t>Membro de comissões científicas de eventos científicos regionais</t>
  </si>
  <si>
    <t>Consultoria científica ad hoc em instituições governamentais, projetos e artigos científicos</t>
  </si>
  <si>
    <t>Revisão de artigos em revista nacional ou internacional com corpo editorial</t>
  </si>
  <si>
    <t>Participação em bancas examinadoras de teses de doutorado</t>
  </si>
  <si>
    <t>Participação em bancas examinadoras de dissertações de mestrado</t>
  </si>
  <si>
    <t>Participação em bancas examinadoras de monografias de especialização (não pagas)</t>
  </si>
  <si>
    <t>Participação em bancas examinadoras de trabalhos de conclusão de curso</t>
  </si>
  <si>
    <t>Coordenação de organismos ou comissões institucionais relacionadas com atividades de pesquisa em nível nacional</t>
  </si>
  <si>
    <t>Participação de organismos ou comissões institucionais  relacionadas com atividades de pesquisa em nível nacional</t>
  </si>
  <si>
    <t>Membro de comitê assessor (CAPES ou CNPq) relacionado com atividade de pesquisa</t>
  </si>
  <si>
    <t>Coordenação de programas interinstitucionais  da CAPES ou do CNPq relacionados com atividades de pesquisa</t>
  </si>
  <si>
    <t>Membro de comitê assessor Estadual ou Municipal relacionado com atividades de pesquisa</t>
  </si>
  <si>
    <t>Presidência ou direção de entidade, sem fins lucrativos, relacionada com atividades de pesquisa, em nível nacional e/ou estadual</t>
  </si>
  <si>
    <t>Membro de comitê administrativo de entidade, sem fins lucrativos, relacionada com atividades de pesquisa, em nível nacional e/ou estadual</t>
  </si>
  <si>
    <t>TOTAL (c)</t>
  </si>
  <si>
    <t>PONTUAÇÃO OBTIDA</t>
  </si>
  <si>
    <t>pesos</t>
  </si>
  <si>
    <t>ÁREA (a)</t>
  </si>
  <si>
    <t>ÁREA (b)</t>
  </si>
  <si>
    <t>ÁREA (c)</t>
  </si>
  <si>
    <t>TOTAL</t>
  </si>
  <si>
    <t>Artigo completo publicado em periódico Qualis A1 e A2</t>
  </si>
  <si>
    <t>Artigo completo publicado em periodico Qualis A3 e A4</t>
  </si>
  <si>
    <t>Artigo completo publicado em periódico Qualis B1 e B2</t>
  </si>
  <si>
    <t>Artigo completo publicado em periódico Qualis B3, B4 ou C ou demais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</si>
</sst>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AFABAB"/>
        <bgColor rgb="FF969696"/>
      </patternFill>
    </fill>
    <fill>
      <patternFill patternType="solid">
        <fgColor rgb="FFD9D9D9"/>
        <bgColor rgb="FFFBE5D6"/>
      </patternFill>
    </fill>
    <fill>
      <patternFill patternType="solid">
        <fgColor rgb="FFFBE5D6"/>
        <bgColor rgb="FFD9D9D9"/>
      </patternFill>
    </fill>
    <fill>
      <patternFill patternType="solid">
        <fgColor rgb="FFFFFFFF"/>
        <bgColor rgb="FFFBE5D6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3" borderId="7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3" fillId="0" borderId="3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4" borderId="2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4" fillId="0" borderId="0" xfId="0" applyFont="1" applyAlignment="1" applyProtection="1"/>
    <xf numFmtId="0" fontId="4" fillId="0" borderId="1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4" fillId="0" borderId="1" xfId="0" applyFont="1" applyBorder="1" applyAlignment="1" applyProtection="1">
      <alignment vertical="center"/>
    </xf>
    <xf numFmtId="164" fontId="0" fillId="0" borderId="1" xfId="0" applyNumberFormat="1" applyFont="1" applyBorder="1" applyAlignment="1" applyProtection="1">
      <alignment horizontal="center" wrapText="1"/>
    </xf>
    <xf numFmtId="9" fontId="4" fillId="0" borderId="1" xfId="0" applyNumberFormat="1" applyFont="1" applyBorder="1" applyAlignment="1" applyProtection="1">
      <alignment horizontal="center"/>
    </xf>
    <xf numFmtId="164" fontId="0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164" fontId="4" fillId="6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15" zoomScale="110" zoomScaleNormal="110" workbookViewId="0">
      <selection activeCell="A23" sqref="A23"/>
    </sheetView>
  </sheetViews>
  <sheetFormatPr defaultColWidth="8.7109375" defaultRowHeight="15" x14ac:dyDescent="0.25"/>
  <cols>
    <col min="1" max="1" width="83.140625" style="6" customWidth="1"/>
    <col min="2" max="2" width="15" style="7" hidden="1" customWidth="1"/>
    <col min="3" max="3" width="15" style="7" customWidth="1"/>
    <col min="4" max="4" width="10.28515625" style="6" customWidth="1"/>
    <col min="5" max="5" width="10" style="6" customWidth="1"/>
    <col min="6" max="6" width="18.7109375" style="6" customWidth="1"/>
    <col min="16384" max="16384" width="11.5703125" customWidth="1"/>
  </cols>
  <sheetData>
    <row r="1" spans="1:10" ht="30.75" customHeight="1" x14ac:dyDescent="0.25">
      <c r="A1" s="5" t="s">
        <v>0</v>
      </c>
      <c r="B1" s="5"/>
      <c r="C1" s="8"/>
      <c r="D1" s="9"/>
      <c r="E1" s="9"/>
      <c r="F1" s="10"/>
    </row>
    <row r="2" spans="1:10" ht="36" customHeight="1" x14ac:dyDescent="0.25">
      <c r="A2" s="11" t="s">
        <v>1</v>
      </c>
      <c r="B2" s="12" t="s">
        <v>2</v>
      </c>
      <c r="C2" s="13" t="s">
        <v>2</v>
      </c>
      <c r="D2" s="14" t="s">
        <v>3</v>
      </c>
      <c r="E2" s="11" t="s">
        <v>4</v>
      </c>
      <c r="F2" s="15" t="s">
        <v>5</v>
      </c>
      <c r="G2" s="16"/>
      <c r="H2" s="16"/>
      <c r="I2" s="16"/>
      <c r="J2" s="16"/>
    </row>
    <row r="3" spans="1:10" ht="25.5" x14ac:dyDescent="0.25">
      <c r="A3" s="17" t="s">
        <v>6</v>
      </c>
      <c r="B3" s="18">
        <v>1</v>
      </c>
      <c r="C3" s="19">
        <f t="shared" ref="C3:C11" si="0">B3*2</f>
        <v>2</v>
      </c>
      <c r="D3" s="20"/>
      <c r="E3" s="21"/>
      <c r="F3" s="22">
        <f t="shared" ref="F3:F11" si="1">C3*D3*E3</f>
        <v>0</v>
      </c>
      <c r="G3" s="16"/>
      <c r="H3" s="16"/>
      <c r="I3" s="16"/>
      <c r="J3" s="16"/>
    </row>
    <row r="4" spans="1:10" ht="25.5" x14ac:dyDescent="0.25">
      <c r="A4" s="17" t="s">
        <v>7</v>
      </c>
      <c r="B4" s="18">
        <v>1</v>
      </c>
      <c r="C4" s="19">
        <f t="shared" si="0"/>
        <v>2</v>
      </c>
      <c r="D4" s="20"/>
      <c r="E4" s="21"/>
      <c r="F4" s="22">
        <f t="shared" si="1"/>
        <v>0</v>
      </c>
      <c r="G4" s="23"/>
      <c r="H4" s="23"/>
      <c r="I4" s="23"/>
      <c r="J4" s="16"/>
    </row>
    <row r="5" spans="1:10" ht="25.5" x14ac:dyDescent="0.25">
      <c r="A5" s="17" t="s">
        <v>8</v>
      </c>
      <c r="B5" s="18">
        <v>0.5</v>
      </c>
      <c r="C5" s="19">
        <f t="shared" si="0"/>
        <v>1</v>
      </c>
      <c r="D5" s="20"/>
      <c r="E5" s="21"/>
      <c r="F5" s="22">
        <f t="shared" si="1"/>
        <v>0</v>
      </c>
      <c r="G5" s="23"/>
      <c r="H5" s="23"/>
      <c r="I5" s="23"/>
      <c r="J5" s="16"/>
    </row>
    <row r="6" spans="1:10" x14ac:dyDescent="0.25">
      <c r="A6" s="17" t="s">
        <v>9</v>
      </c>
      <c r="B6" s="18">
        <v>2</v>
      </c>
      <c r="C6" s="19">
        <f t="shared" si="0"/>
        <v>4</v>
      </c>
      <c r="D6" s="20"/>
      <c r="E6" s="21"/>
      <c r="F6" s="22">
        <f t="shared" si="1"/>
        <v>0</v>
      </c>
    </row>
    <row r="7" spans="1:10" x14ac:dyDescent="0.25">
      <c r="A7" s="17" t="s">
        <v>10</v>
      </c>
      <c r="B7" s="18">
        <v>1</v>
      </c>
      <c r="C7" s="19">
        <f t="shared" si="0"/>
        <v>2</v>
      </c>
      <c r="D7" s="20"/>
      <c r="E7" s="21"/>
      <c r="F7" s="22">
        <f t="shared" si="1"/>
        <v>0</v>
      </c>
    </row>
    <row r="8" spans="1:10" x14ac:dyDescent="0.25">
      <c r="A8" s="17" t="s">
        <v>11</v>
      </c>
      <c r="B8" s="18">
        <v>4</v>
      </c>
      <c r="C8" s="19">
        <f t="shared" si="0"/>
        <v>8</v>
      </c>
      <c r="D8" s="20"/>
      <c r="E8" s="21"/>
      <c r="F8" s="22">
        <f t="shared" si="1"/>
        <v>0</v>
      </c>
    </row>
    <row r="9" spans="1:10" x14ac:dyDescent="0.25">
      <c r="A9" s="17" t="s">
        <v>12</v>
      </c>
      <c r="B9" s="18">
        <v>2</v>
      </c>
      <c r="C9" s="19">
        <f t="shared" si="0"/>
        <v>4</v>
      </c>
      <c r="D9" s="20"/>
      <c r="E9" s="21"/>
      <c r="F9" s="22">
        <f t="shared" si="1"/>
        <v>0</v>
      </c>
    </row>
    <row r="10" spans="1:10" ht="25.5" x14ac:dyDescent="0.25">
      <c r="A10" s="17" t="s">
        <v>13</v>
      </c>
      <c r="B10" s="18">
        <v>1</v>
      </c>
      <c r="C10" s="19">
        <f t="shared" si="0"/>
        <v>2</v>
      </c>
      <c r="D10" s="20"/>
      <c r="E10" s="21"/>
      <c r="F10" s="22">
        <f t="shared" si="1"/>
        <v>0</v>
      </c>
    </row>
    <row r="11" spans="1:10" x14ac:dyDescent="0.25">
      <c r="A11" s="17" t="s">
        <v>14</v>
      </c>
      <c r="B11" s="18">
        <v>3</v>
      </c>
      <c r="C11" s="19">
        <f t="shared" si="0"/>
        <v>6</v>
      </c>
      <c r="D11" s="24"/>
      <c r="E11" s="17"/>
      <c r="F11" s="22">
        <f t="shared" si="1"/>
        <v>0</v>
      </c>
    </row>
    <row r="12" spans="1:10" x14ac:dyDescent="0.25">
      <c r="A12" s="25" t="s">
        <v>15</v>
      </c>
      <c r="B12" s="25"/>
      <c r="C12" s="26"/>
      <c r="D12" s="27"/>
      <c r="E12" s="28"/>
      <c r="F12" s="29">
        <f>SUM(F3:F11)</f>
        <v>0</v>
      </c>
    </row>
    <row r="13" spans="1:10" ht="48" customHeight="1" x14ac:dyDescent="0.25">
      <c r="A13" s="30" t="s">
        <v>16</v>
      </c>
      <c r="B13" s="11" t="s">
        <v>2</v>
      </c>
      <c r="C13" s="31" t="s">
        <v>2</v>
      </c>
      <c r="D13" s="4" t="s">
        <v>17</v>
      </c>
      <c r="E13" s="4"/>
      <c r="F13" s="15" t="s">
        <v>5</v>
      </c>
    </row>
    <row r="14" spans="1:10" x14ac:dyDescent="0.25">
      <c r="A14" s="17" t="s">
        <v>18</v>
      </c>
      <c r="B14" s="18">
        <v>10</v>
      </c>
      <c r="C14" s="32">
        <f>B14*2</f>
        <v>20</v>
      </c>
      <c r="D14" s="3"/>
      <c r="E14" s="3"/>
      <c r="F14" s="22">
        <f t="shared" ref="F14:F36" si="2">C14*D14</f>
        <v>0</v>
      </c>
    </row>
    <row r="15" spans="1:10" x14ac:dyDescent="0.25">
      <c r="A15" s="17" t="s">
        <v>19</v>
      </c>
      <c r="B15" s="18">
        <v>6</v>
      </c>
      <c r="C15" s="32">
        <f>B15*2</f>
        <v>12</v>
      </c>
      <c r="D15" s="3"/>
      <c r="E15" s="3"/>
      <c r="F15" s="22">
        <f t="shared" si="2"/>
        <v>0</v>
      </c>
    </row>
    <row r="16" spans="1:10" x14ac:dyDescent="0.25">
      <c r="A16" s="17" t="s">
        <v>20</v>
      </c>
      <c r="B16" s="18">
        <v>5</v>
      </c>
      <c r="C16" s="32">
        <v>12</v>
      </c>
      <c r="D16" s="3"/>
      <c r="E16" s="3"/>
      <c r="F16" s="22">
        <f t="shared" si="2"/>
        <v>0</v>
      </c>
    </row>
    <row r="17" spans="1:6" x14ac:dyDescent="0.25">
      <c r="A17" s="17" t="s">
        <v>21</v>
      </c>
      <c r="B17" s="18">
        <v>7</v>
      </c>
      <c r="C17" s="32">
        <v>20</v>
      </c>
      <c r="D17" s="3"/>
      <c r="E17" s="3"/>
      <c r="F17" s="22">
        <f t="shared" si="2"/>
        <v>0</v>
      </c>
    </row>
    <row r="18" spans="1:6" x14ac:dyDescent="0.25">
      <c r="A18" s="17" t="s">
        <v>22</v>
      </c>
      <c r="B18" s="18">
        <v>3</v>
      </c>
      <c r="C18" s="32">
        <f>B18*2</f>
        <v>6</v>
      </c>
      <c r="D18" s="3"/>
      <c r="E18" s="3"/>
      <c r="F18" s="22">
        <f t="shared" si="2"/>
        <v>0</v>
      </c>
    </row>
    <row r="19" spans="1:6" x14ac:dyDescent="0.25">
      <c r="A19" s="17" t="s">
        <v>23</v>
      </c>
      <c r="B19" s="18">
        <v>3</v>
      </c>
      <c r="C19" s="32">
        <v>8</v>
      </c>
      <c r="D19" s="3"/>
      <c r="E19" s="3"/>
      <c r="F19" s="22">
        <f t="shared" si="2"/>
        <v>0</v>
      </c>
    </row>
    <row r="20" spans="1:6" x14ac:dyDescent="0.25">
      <c r="A20" s="17" t="s">
        <v>70</v>
      </c>
      <c r="B20" s="18">
        <v>10</v>
      </c>
      <c r="C20" s="32">
        <f t="shared" ref="C20:C36" si="3">B20*2</f>
        <v>20</v>
      </c>
      <c r="D20" s="3"/>
      <c r="E20" s="3"/>
      <c r="F20" s="22">
        <f t="shared" si="2"/>
        <v>0</v>
      </c>
    </row>
    <row r="21" spans="1:6" x14ac:dyDescent="0.25">
      <c r="A21" s="17" t="s">
        <v>71</v>
      </c>
      <c r="B21" s="18">
        <v>8</v>
      </c>
      <c r="C21" s="32">
        <f t="shared" si="3"/>
        <v>16</v>
      </c>
      <c r="D21" s="3"/>
      <c r="E21" s="3"/>
      <c r="F21" s="22">
        <f t="shared" si="2"/>
        <v>0</v>
      </c>
    </row>
    <row r="22" spans="1:6" x14ac:dyDescent="0.25">
      <c r="A22" s="17" t="s">
        <v>72</v>
      </c>
      <c r="B22" s="18">
        <v>6</v>
      </c>
      <c r="C22" s="32">
        <f t="shared" si="3"/>
        <v>12</v>
      </c>
      <c r="D22" s="3"/>
      <c r="E22" s="3"/>
      <c r="F22" s="22">
        <f t="shared" si="2"/>
        <v>0</v>
      </c>
    </row>
    <row r="23" spans="1:6" x14ac:dyDescent="0.25">
      <c r="A23" s="17" t="s">
        <v>73</v>
      </c>
      <c r="B23" s="18">
        <v>4</v>
      </c>
      <c r="C23" s="32">
        <f t="shared" si="3"/>
        <v>8</v>
      </c>
      <c r="D23" s="3"/>
      <c r="E23" s="3"/>
      <c r="F23" s="22">
        <f t="shared" si="2"/>
        <v>0</v>
      </c>
    </row>
    <row r="24" spans="1:6" x14ac:dyDescent="0.25">
      <c r="A24" s="17" t="s">
        <v>24</v>
      </c>
      <c r="B24" s="18">
        <v>10</v>
      </c>
      <c r="C24" s="32">
        <f t="shared" si="3"/>
        <v>20</v>
      </c>
      <c r="D24" s="3"/>
      <c r="E24" s="3"/>
      <c r="F24" s="22">
        <f t="shared" si="2"/>
        <v>0</v>
      </c>
    </row>
    <row r="25" spans="1:6" x14ac:dyDescent="0.25">
      <c r="A25" s="17" t="s">
        <v>25</v>
      </c>
      <c r="B25" s="18">
        <v>3</v>
      </c>
      <c r="C25" s="32">
        <f t="shared" si="3"/>
        <v>6</v>
      </c>
      <c r="D25" s="3"/>
      <c r="E25" s="3"/>
      <c r="F25" s="22">
        <f t="shared" si="2"/>
        <v>0</v>
      </c>
    </row>
    <row r="26" spans="1:6" x14ac:dyDescent="0.25">
      <c r="A26" s="17" t="s">
        <v>26</v>
      </c>
      <c r="B26" s="18">
        <v>2</v>
      </c>
      <c r="C26" s="32">
        <f t="shared" si="3"/>
        <v>4</v>
      </c>
      <c r="D26" s="3"/>
      <c r="E26" s="3"/>
      <c r="F26" s="22">
        <f t="shared" si="2"/>
        <v>0</v>
      </c>
    </row>
    <row r="27" spans="1:6" x14ac:dyDescent="0.25">
      <c r="A27" s="17" t="s">
        <v>27</v>
      </c>
      <c r="B27" s="18">
        <v>2</v>
      </c>
      <c r="C27" s="32">
        <f t="shared" si="3"/>
        <v>4</v>
      </c>
      <c r="D27" s="3"/>
      <c r="E27" s="3"/>
      <c r="F27" s="22">
        <f t="shared" si="2"/>
        <v>0</v>
      </c>
    </row>
    <row r="28" spans="1:6" x14ac:dyDescent="0.25">
      <c r="A28" s="17" t="s">
        <v>28</v>
      </c>
      <c r="B28" s="18">
        <v>1</v>
      </c>
      <c r="C28" s="32">
        <f t="shared" si="3"/>
        <v>2</v>
      </c>
      <c r="D28" s="3"/>
      <c r="E28" s="3"/>
      <c r="F28" s="22">
        <f t="shared" si="2"/>
        <v>0</v>
      </c>
    </row>
    <row r="29" spans="1:6" x14ac:dyDescent="0.25">
      <c r="A29" s="17" t="s">
        <v>29</v>
      </c>
      <c r="B29" s="18">
        <v>8</v>
      </c>
      <c r="C29" s="32">
        <f t="shared" si="3"/>
        <v>16</v>
      </c>
      <c r="D29" s="3"/>
      <c r="E29" s="3"/>
      <c r="F29" s="22">
        <f t="shared" si="2"/>
        <v>0</v>
      </c>
    </row>
    <row r="30" spans="1:6" x14ac:dyDescent="0.25">
      <c r="A30" s="17" t="s">
        <v>30</v>
      </c>
      <c r="B30" s="18">
        <v>5</v>
      </c>
      <c r="C30" s="32">
        <f t="shared" si="3"/>
        <v>10</v>
      </c>
      <c r="D30" s="3"/>
      <c r="E30" s="3"/>
      <c r="F30" s="22">
        <f t="shared" si="2"/>
        <v>0</v>
      </c>
    </row>
    <row r="31" spans="1:6" x14ac:dyDescent="0.25">
      <c r="A31" s="17" t="s">
        <v>31</v>
      </c>
      <c r="B31" s="18">
        <v>3</v>
      </c>
      <c r="C31" s="32">
        <f t="shared" si="3"/>
        <v>6</v>
      </c>
      <c r="D31" s="3"/>
      <c r="E31" s="3"/>
      <c r="F31" s="22">
        <f t="shared" si="2"/>
        <v>0</v>
      </c>
    </row>
    <row r="32" spans="1:6" x14ac:dyDescent="0.25">
      <c r="A32" s="17" t="s">
        <v>32</v>
      </c>
      <c r="B32" s="18">
        <v>8</v>
      </c>
      <c r="C32" s="32">
        <f t="shared" si="3"/>
        <v>16</v>
      </c>
      <c r="D32" s="3"/>
      <c r="E32" s="3"/>
      <c r="F32" s="22">
        <f t="shared" si="2"/>
        <v>0</v>
      </c>
    </row>
    <row r="33" spans="1:6" x14ac:dyDescent="0.25">
      <c r="A33" s="17" t="s">
        <v>33</v>
      </c>
      <c r="B33" s="18">
        <v>5</v>
      </c>
      <c r="C33" s="32">
        <f t="shared" si="3"/>
        <v>10</v>
      </c>
      <c r="D33" s="3"/>
      <c r="E33" s="3"/>
      <c r="F33" s="22">
        <f t="shared" si="2"/>
        <v>0</v>
      </c>
    </row>
    <row r="34" spans="1:6" x14ac:dyDescent="0.25">
      <c r="A34" s="33" t="s">
        <v>34</v>
      </c>
      <c r="B34" s="18">
        <v>4</v>
      </c>
      <c r="C34" s="32">
        <f t="shared" si="3"/>
        <v>8</v>
      </c>
      <c r="D34" s="3"/>
      <c r="E34" s="3"/>
      <c r="F34" s="22">
        <f t="shared" si="2"/>
        <v>0</v>
      </c>
    </row>
    <row r="35" spans="1:6" x14ac:dyDescent="0.25">
      <c r="A35" s="33" t="s">
        <v>35</v>
      </c>
      <c r="B35" s="18">
        <v>2</v>
      </c>
      <c r="C35" s="32">
        <f t="shared" si="3"/>
        <v>4</v>
      </c>
      <c r="D35" s="3"/>
      <c r="E35" s="3"/>
      <c r="F35" s="22">
        <f t="shared" si="2"/>
        <v>0</v>
      </c>
    </row>
    <row r="36" spans="1:6" ht="25.5" x14ac:dyDescent="0.25">
      <c r="A36" s="17" t="s">
        <v>36</v>
      </c>
      <c r="B36" s="18">
        <v>2</v>
      </c>
      <c r="C36" s="32">
        <f t="shared" si="3"/>
        <v>4</v>
      </c>
      <c r="D36" s="2"/>
      <c r="E36" s="2"/>
      <c r="F36" s="22">
        <f t="shared" si="2"/>
        <v>0</v>
      </c>
    </row>
    <row r="37" spans="1:6" x14ac:dyDescent="0.25">
      <c r="A37" s="25" t="s">
        <v>37</v>
      </c>
      <c r="B37" s="34"/>
      <c r="C37" s="35"/>
      <c r="D37" s="34"/>
      <c r="E37" s="28"/>
      <c r="F37" s="36">
        <f>SUM(F14:F36)</f>
        <v>0</v>
      </c>
    </row>
    <row r="38" spans="1:6" ht="48.75" customHeight="1" x14ac:dyDescent="0.25">
      <c r="A38" s="30" t="s">
        <v>38</v>
      </c>
      <c r="B38" s="11" t="s">
        <v>2</v>
      </c>
      <c r="C38" s="37" t="s">
        <v>2</v>
      </c>
      <c r="D38" s="1" t="s">
        <v>39</v>
      </c>
      <c r="E38" s="1"/>
      <c r="F38" s="15" t="s">
        <v>5</v>
      </c>
    </row>
    <row r="39" spans="1:6" ht="25.5" x14ac:dyDescent="0.25">
      <c r="A39" s="17" t="s">
        <v>40</v>
      </c>
      <c r="B39" s="18">
        <v>6</v>
      </c>
      <c r="C39" s="32">
        <f t="shared" ref="C39:C61" si="4">B39*2</f>
        <v>12</v>
      </c>
      <c r="D39" s="3"/>
      <c r="E39" s="3"/>
      <c r="F39" s="22">
        <f t="shared" ref="F39:F61" si="5">C39*D39</f>
        <v>0</v>
      </c>
    </row>
    <row r="40" spans="1:6" ht="25.5" x14ac:dyDescent="0.25">
      <c r="A40" s="17" t="s">
        <v>41</v>
      </c>
      <c r="B40" s="18">
        <v>3</v>
      </c>
      <c r="C40" s="32">
        <f t="shared" si="4"/>
        <v>6</v>
      </c>
      <c r="D40" s="3"/>
      <c r="E40" s="3"/>
      <c r="F40" s="22">
        <f t="shared" si="5"/>
        <v>0</v>
      </c>
    </row>
    <row r="41" spans="1:6" x14ac:dyDescent="0.25">
      <c r="A41" s="17" t="s">
        <v>42</v>
      </c>
      <c r="B41" s="18">
        <v>2</v>
      </c>
      <c r="C41" s="32">
        <f t="shared" si="4"/>
        <v>4</v>
      </c>
      <c r="D41" s="3"/>
      <c r="E41" s="3"/>
      <c r="F41" s="22">
        <f t="shared" si="5"/>
        <v>0</v>
      </c>
    </row>
    <row r="42" spans="1:6" x14ac:dyDescent="0.25">
      <c r="A42" s="17" t="s">
        <v>43</v>
      </c>
      <c r="B42" s="18">
        <v>1</v>
      </c>
      <c r="C42" s="32">
        <f t="shared" si="4"/>
        <v>2</v>
      </c>
      <c r="D42" s="3"/>
      <c r="E42" s="3"/>
      <c r="F42" s="22">
        <f t="shared" si="5"/>
        <v>0</v>
      </c>
    </row>
    <row r="43" spans="1:6" x14ac:dyDescent="0.25">
      <c r="A43" s="17" t="s">
        <v>44</v>
      </c>
      <c r="B43" s="18">
        <v>6</v>
      </c>
      <c r="C43" s="32">
        <f t="shared" si="4"/>
        <v>12</v>
      </c>
      <c r="D43" s="3"/>
      <c r="E43" s="3"/>
      <c r="F43" s="22">
        <f t="shared" si="5"/>
        <v>0</v>
      </c>
    </row>
    <row r="44" spans="1:6" x14ac:dyDescent="0.25">
      <c r="A44" s="17" t="s">
        <v>45</v>
      </c>
      <c r="B44" s="18">
        <v>3</v>
      </c>
      <c r="C44" s="32">
        <f t="shared" si="4"/>
        <v>6</v>
      </c>
      <c r="D44" s="3"/>
      <c r="E44" s="3"/>
      <c r="F44" s="22">
        <f t="shared" si="5"/>
        <v>0</v>
      </c>
    </row>
    <row r="45" spans="1:6" x14ac:dyDescent="0.25">
      <c r="A45" s="17" t="s">
        <v>46</v>
      </c>
      <c r="B45" s="18">
        <v>2</v>
      </c>
      <c r="C45" s="32">
        <f t="shared" si="4"/>
        <v>4</v>
      </c>
      <c r="D45" s="3"/>
      <c r="E45" s="3"/>
      <c r="F45" s="22">
        <f t="shared" si="5"/>
        <v>0</v>
      </c>
    </row>
    <row r="46" spans="1:6" x14ac:dyDescent="0.25">
      <c r="A46" s="17" t="s">
        <v>47</v>
      </c>
      <c r="B46" s="18">
        <v>1</v>
      </c>
      <c r="C46" s="32">
        <f t="shared" si="4"/>
        <v>2</v>
      </c>
      <c r="D46" s="3"/>
      <c r="E46" s="3"/>
      <c r="F46" s="22">
        <f t="shared" si="5"/>
        <v>0</v>
      </c>
    </row>
    <row r="47" spans="1:6" x14ac:dyDescent="0.25">
      <c r="A47" s="17" t="s">
        <v>48</v>
      </c>
      <c r="B47" s="18">
        <v>2</v>
      </c>
      <c r="C47" s="32">
        <f t="shared" si="4"/>
        <v>4</v>
      </c>
      <c r="D47" s="3"/>
      <c r="E47" s="3"/>
      <c r="F47" s="22">
        <f t="shared" si="5"/>
        <v>0</v>
      </c>
    </row>
    <row r="48" spans="1:6" x14ac:dyDescent="0.25">
      <c r="A48" s="17" t="s">
        <v>49</v>
      </c>
      <c r="B48" s="18">
        <v>1</v>
      </c>
      <c r="C48" s="32">
        <f t="shared" si="4"/>
        <v>2</v>
      </c>
      <c r="D48" s="3"/>
      <c r="E48" s="3"/>
      <c r="F48" s="22">
        <f t="shared" si="5"/>
        <v>0</v>
      </c>
    </row>
    <row r="49" spans="1:6" ht="21" customHeight="1" x14ac:dyDescent="0.25">
      <c r="A49" s="17" t="s">
        <v>50</v>
      </c>
      <c r="B49" s="18">
        <v>2</v>
      </c>
      <c r="C49" s="32">
        <f t="shared" si="4"/>
        <v>4</v>
      </c>
      <c r="D49" s="3"/>
      <c r="E49" s="3"/>
      <c r="F49" s="22">
        <f t="shared" si="5"/>
        <v>0</v>
      </c>
    </row>
    <row r="50" spans="1:6" x14ac:dyDescent="0.25">
      <c r="A50" s="17" t="s">
        <v>51</v>
      </c>
      <c r="B50" s="18">
        <v>2</v>
      </c>
      <c r="C50" s="32">
        <f t="shared" si="4"/>
        <v>4</v>
      </c>
      <c r="D50" s="3"/>
      <c r="E50" s="3"/>
      <c r="F50" s="22">
        <f t="shared" si="5"/>
        <v>0</v>
      </c>
    </row>
    <row r="51" spans="1:6" x14ac:dyDescent="0.25">
      <c r="A51" s="17" t="s">
        <v>52</v>
      </c>
      <c r="B51" s="18">
        <v>2</v>
      </c>
      <c r="C51" s="32">
        <f t="shared" si="4"/>
        <v>4</v>
      </c>
      <c r="D51" s="3"/>
      <c r="E51" s="3"/>
      <c r="F51" s="22">
        <f t="shared" si="5"/>
        <v>0</v>
      </c>
    </row>
    <row r="52" spans="1:6" x14ac:dyDescent="0.25">
      <c r="A52" s="17" t="s">
        <v>53</v>
      </c>
      <c r="B52" s="18">
        <v>1</v>
      </c>
      <c r="C52" s="32">
        <f t="shared" si="4"/>
        <v>2</v>
      </c>
      <c r="D52" s="3"/>
      <c r="E52" s="3"/>
      <c r="F52" s="22">
        <f t="shared" si="5"/>
        <v>0</v>
      </c>
    </row>
    <row r="53" spans="1:6" x14ac:dyDescent="0.25">
      <c r="A53" s="17" t="s">
        <v>54</v>
      </c>
      <c r="B53" s="18">
        <v>0.5</v>
      </c>
      <c r="C53" s="32">
        <f t="shared" si="4"/>
        <v>1</v>
      </c>
      <c r="D53" s="3"/>
      <c r="E53" s="3"/>
      <c r="F53" s="22">
        <f t="shared" si="5"/>
        <v>0</v>
      </c>
    </row>
    <row r="54" spans="1:6" x14ac:dyDescent="0.25">
      <c r="A54" s="17" t="s">
        <v>55</v>
      </c>
      <c r="B54" s="18">
        <v>0.5</v>
      </c>
      <c r="C54" s="32">
        <f t="shared" si="4"/>
        <v>1</v>
      </c>
      <c r="D54" s="3"/>
      <c r="E54" s="3"/>
      <c r="F54" s="22">
        <f t="shared" si="5"/>
        <v>0</v>
      </c>
    </row>
    <row r="55" spans="1:6" ht="25.5" x14ac:dyDescent="0.25">
      <c r="A55" s="17" t="s">
        <v>56</v>
      </c>
      <c r="B55" s="18">
        <v>1</v>
      </c>
      <c r="C55" s="32">
        <f t="shared" si="4"/>
        <v>2</v>
      </c>
      <c r="D55" s="3"/>
      <c r="E55" s="3"/>
      <c r="F55" s="22">
        <f t="shared" si="5"/>
        <v>0</v>
      </c>
    </row>
    <row r="56" spans="1:6" ht="25.5" x14ac:dyDescent="0.25">
      <c r="A56" s="17" t="s">
        <v>57</v>
      </c>
      <c r="B56" s="18">
        <v>0.5</v>
      </c>
      <c r="C56" s="32">
        <f t="shared" si="4"/>
        <v>1</v>
      </c>
      <c r="D56" s="3"/>
      <c r="E56" s="3"/>
      <c r="F56" s="22">
        <f t="shared" si="5"/>
        <v>0</v>
      </c>
    </row>
    <row r="57" spans="1:6" x14ac:dyDescent="0.25">
      <c r="A57" s="17" t="s">
        <v>58</v>
      </c>
      <c r="B57" s="18">
        <v>1</v>
      </c>
      <c r="C57" s="32">
        <f t="shared" si="4"/>
        <v>2</v>
      </c>
      <c r="D57" s="3"/>
      <c r="E57" s="3"/>
      <c r="F57" s="22">
        <f t="shared" si="5"/>
        <v>0</v>
      </c>
    </row>
    <row r="58" spans="1:6" ht="22.35" customHeight="1" x14ac:dyDescent="0.25">
      <c r="A58" s="17" t="s">
        <v>59</v>
      </c>
      <c r="B58" s="18">
        <v>0.5</v>
      </c>
      <c r="C58" s="32">
        <f t="shared" si="4"/>
        <v>1</v>
      </c>
      <c r="D58" s="3"/>
      <c r="E58" s="3"/>
      <c r="F58" s="22">
        <f t="shared" si="5"/>
        <v>0</v>
      </c>
    </row>
    <row r="59" spans="1:6" x14ac:dyDescent="0.25">
      <c r="A59" s="17" t="s">
        <v>60</v>
      </c>
      <c r="B59" s="18">
        <v>0.5</v>
      </c>
      <c r="C59" s="32">
        <f t="shared" si="4"/>
        <v>1</v>
      </c>
      <c r="D59" s="3"/>
      <c r="E59" s="3"/>
      <c r="F59" s="22">
        <f t="shared" si="5"/>
        <v>0</v>
      </c>
    </row>
    <row r="60" spans="1:6" ht="25.5" x14ac:dyDescent="0.25">
      <c r="A60" s="17" t="s">
        <v>61</v>
      </c>
      <c r="B60" s="18">
        <v>0.5</v>
      </c>
      <c r="C60" s="32">
        <f t="shared" si="4"/>
        <v>1</v>
      </c>
      <c r="D60" s="3"/>
      <c r="E60" s="3"/>
      <c r="F60" s="22">
        <f t="shared" si="5"/>
        <v>0</v>
      </c>
    </row>
    <row r="61" spans="1:6" ht="25.5" x14ac:dyDescent="0.25">
      <c r="A61" s="17" t="s">
        <v>62</v>
      </c>
      <c r="B61" s="18">
        <v>0.25</v>
      </c>
      <c r="C61" s="32">
        <f t="shared" si="4"/>
        <v>0.5</v>
      </c>
      <c r="D61" s="3"/>
      <c r="E61" s="3"/>
      <c r="F61" s="22">
        <f t="shared" si="5"/>
        <v>0</v>
      </c>
    </row>
    <row r="62" spans="1:6" x14ac:dyDescent="0.25">
      <c r="A62" s="25" t="s">
        <v>63</v>
      </c>
      <c r="B62" s="25"/>
      <c r="C62" s="27"/>
      <c r="D62" s="27"/>
      <c r="E62" s="28"/>
      <c r="F62" s="38">
        <f>SUM(F39:F61)</f>
        <v>0</v>
      </c>
    </row>
    <row r="64" spans="1:6" x14ac:dyDescent="0.25">
      <c r="A64" s="39" t="s">
        <v>64</v>
      </c>
      <c r="D64" s="40" t="s">
        <v>65</v>
      </c>
      <c r="E64" s="41"/>
    </row>
    <row r="65" spans="1:5" x14ac:dyDescent="0.25">
      <c r="A65" s="42" t="s">
        <v>66</v>
      </c>
      <c r="B65" s="43">
        <f>F12</f>
        <v>0</v>
      </c>
      <c r="C65" s="43">
        <f>F12</f>
        <v>0</v>
      </c>
      <c r="D65" s="44">
        <v>0.3</v>
      </c>
      <c r="E65" s="45">
        <f>C65*D65</f>
        <v>0</v>
      </c>
    </row>
    <row r="66" spans="1:5" x14ac:dyDescent="0.25">
      <c r="A66" s="42" t="s">
        <v>67</v>
      </c>
      <c r="B66" s="43">
        <f>F37</f>
        <v>0</v>
      </c>
      <c r="C66" s="43">
        <f>F37</f>
        <v>0</v>
      </c>
      <c r="D66" s="44">
        <v>0.5</v>
      </c>
      <c r="E66" s="45">
        <f>C66*D66</f>
        <v>0</v>
      </c>
    </row>
    <row r="67" spans="1:5" x14ac:dyDescent="0.25">
      <c r="A67" s="42" t="s">
        <v>68</v>
      </c>
      <c r="B67" s="43">
        <f>F62</f>
        <v>0</v>
      </c>
      <c r="C67" s="43">
        <f>F62</f>
        <v>0</v>
      </c>
      <c r="D67" s="44">
        <v>0.2</v>
      </c>
      <c r="E67" s="45">
        <f>C67*D67</f>
        <v>0</v>
      </c>
    </row>
    <row r="68" spans="1:5" x14ac:dyDescent="0.25">
      <c r="D68" s="46" t="s">
        <v>69</v>
      </c>
      <c r="E68" s="47">
        <f>SUM(E65:E67)</f>
        <v>0</v>
      </c>
    </row>
  </sheetData>
  <mergeCells count="49">
    <mergeCell ref="D58:E58"/>
    <mergeCell ref="D59:E59"/>
    <mergeCell ref="D60:E60"/>
    <mergeCell ref="D61:E61"/>
    <mergeCell ref="D53:E53"/>
    <mergeCell ref="D54:E54"/>
    <mergeCell ref="D55:E55"/>
    <mergeCell ref="D56:E56"/>
    <mergeCell ref="D57:E57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D38:E38"/>
    <mergeCell ref="D39:E39"/>
    <mergeCell ref="D40:E40"/>
    <mergeCell ref="D41:E41"/>
    <mergeCell ref="D42:E42"/>
    <mergeCell ref="D32:E32"/>
    <mergeCell ref="D33:E33"/>
    <mergeCell ref="D34:E34"/>
    <mergeCell ref="D35:E35"/>
    <mergeCell ref="D36:E36"/>
    <mergeCell ref="D27:E27"/>
    <mergeCell ref="D28:E28"/>
    <mergeCell ref="D29:E29"/>
    <mergeCell ref="D30:E30"/>
    <mergeCell ref="D31:E31"/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A1:B1"/>
    <mergeCell ref="D13:E13"/>
    <mergeCell ref="D14:E14"/>
    <mergeCell ref="D15:E15"/>
    <mergeCell ref="D16:E16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II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Luciana</dc:creator>
  <dc:description/>
  <cp:lastModifiedBy>DELL</cp:lastModifiedBy>
  <cp:revision>2</cp:revision>
  <dcterms:created xsi:type="dcterms:W3CDTF">2020-08-25T00:27:41Z</dcterms:created>
  <dcterms:modified xsi:type="dcterms:W3CDTF">2023-04-04T16:44:05Z</dcterms:modified>
  <dc:language>pt-BR</dc:language>
</cp:coreProperties>
</file>